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Sheet1!$2:$6</definedName>
  </definedNames>
  <calcPr calcId="144525"/>
</workbook>
</file>

<file path=xl/sharedStrings.xml><?xml version="1.0" encoding="utf-8"?>
<sst xmlns="http://schemas.openxmlformats.org/spreadsheetml/2006/main" count="100" uniqueCount="84">
  <si>
    <t>附件</t>
  </si>
  <si>
    <t>2022年南昌市城区普通高中特长班（生）招生计划表</t>
  </si>
  <si>
    <t>单 位</t>
  </si>
  <si>
    <t>2022年特长班（生）</t>
  </si>
  <si>
    <t>备 注</t>
  </si>
  <si>
    <t>招生计划</t>
  </si>
  <si>
    <t>类别</t>
  </si>
  <si>
    <t>招生项目</t>
  </si>
  <si>
    <t>总 计</t>
  </si>
  <si>
    <t>1.第一批次重点</t>
  </si>
  <si>
    <t>另国际班招生计划400人</t>
  </si>
  <si>
    <t>南昌一中</t>
  </si>
  <si>
    <t>体育、艺术</t>
  </si>
  <si>
    <t>女篮5人；国学素养班45人。</t>
  </si>
  <si>
    <t>新增女篮项目，作为该项目贯通式培养“一条龙”学校。</t>
  </si>
  <si>
    <t>南昌二中</t>
  </si>
  <si>
    <t>体育、国防</t>
  </si>
  <si>
    <t>体育20人（篮球8人，足球12人），海军航空实验班（男生）80人。</t>
  </si>
  <si>
    <t>另该校国际班（中加班）招生150人。</t>
  </si>
  <si>
    <t>南昌三中</t>
  </si>
  <si>
    <t>体育13人（排球7人，篮球6人，人），艺术17人（舞蹈5人，民乐8人、管乐4人）。</t>
  </si>
  <si>
    <t>另该校国际班（中美班）招生100人。</t>
  </si>
  <si>
    <t>南昌十中</t>
  </si>
  <si>
    <t>体育</t>
  </si>
  <si>
    <r>
      <rPr>
        <sz val="10"/>
        <color indexed="8"/>
        <rFont val="宋体"/>
        <charset val="134"/>
        <scheme val="minor"/>
      </rPr>
      <t>击剑</t>
    </r>
    <r>
      <rPr>
        <sz val="10"/>
        <color rgb="FF000000"/>
        <rFont val="宋体"/>
        <charset val="134"/>
        <scheme val="minor"/>
      </rPr>
      <t>15人、高尔夫10人</t>
    </r>
    <r>
      <rPr>
        <sz val="10"/>
        <color indexed="8"/>
        <rFont val="宋体"/>
        <charset val="134"/>
        <scheme val="minor"/>
      </rPr>
      <t>。</t>
    </r>
  </si>
  <si>
    <t>南昌十中经开校区</t>
  </si>
  <si>
    <t>艺术</t>
  </si>
  <si>
    <t>电影文化10人。</t>
  </si>
  <si>
    <t>南昌十九中</t>
  </si>
  <si>
    <r>
      <rPr>
        <sz val="10"/>
        <color indexed="8"/>
        <rFont val="宋体"/>
        <charset val="134"/>
        <scheme val="minor"/>
      </rPr>
      <t>体育</t>
    </r>
    <r>
      <rPr>
        <sz val="10"/>
        <color rgb="FF000000"/>
        <rFont val="宋体"/>
        <charset val="134"/>
        <scheme val="minor"/>
      </rPr>
      <t>17</t>
    </r>
    <r>
      <rPr>
        <sz val="10"/>
        <color indexed="8"/>
        <rFont val="宋体"/>
        <charset val="134"/>
        <scheme val="minor"/>
      </rPr>
      <t>人（排</t>
    </r>
    <r>
      <rPr>
        <sz val="10"/>
        <color rgb="FF000000"/>
        <rFont val="宋体"/>
        <charset val="134"/>
        <scheme val="minor"/>
      </rPr>
      <t>球</t>
    </r>
    <r>
      <rPr>
        <sz val="10"/>
        <color indexed="8"/>
        <rFont val="宋体"/>
        <charset val="134"/>
        <scheme val="minor"/>
      </rPr>
      <t>8人，篮</t>
    </r>
    <r>
      <rPr>
        <sz val="10"/>
        <color rgb="FF000000"/>
        <rFont val="宋体"/>
        <charset val="134"/>
        <scheme val="minor"/>
      </rPr>
      <t>球</t>
    </r>
    <r>
      <rPr>
        <sz val="10"/>
        <color indexed="8"/>
        <rFont val="宋体"/>
        <charset val="134"/>
        <scheme val="minor"/>
      </rPr>
      <t>6人，田径3人）；艺术</t>
    </r>
    <r>
      <rPr>
        <sz val="10"/>
        <color rgb="FF000000"/>
        <rFont val="宋体"/>
        <charset val="134"/>
        <scheme val="minor"/>
      </rPr>
      <t>13</t>
    </r>
    <r>
      <rPr>
        <sz val="10"/>
        <color indexed="8"/>
        <rFont val="宋体"/>
        <charset val="134"/>
        <scheme val="minor"/>
      </rPr>
      <t>人（</t>
    </r>
    <r>
      <rPr>
        <sz val="10"/>
        <color rgb="FF000000"/>
        <rFont val="宋体"/>
        <charset val="134"/>
        <scheme val="minor"/>
      </rPr>
      <t>民族舞5</t>
    </r>
    <r>
      <rPr>
        <sz val="10"/>
        <color indexed="8"/>
        <rFont val="宋体"/>
        <charset val="134"/>
        <scheme val="minor"/>
      </rPr>
      <t>人、</t>
    </r>
    <r>
      <rPr>
        <sz val="10"/>
        <color rgb="FF000000"/>
        <rFont val="宋体"/>
        <charset val="134"/>
        <scheme val="minor"/>
      </rPr>
      <t>民</t>
    </r>
    <r>
      <rPr>
        <sz val="10"/>
        <color indexed="8"/>
        <rFont val="宋体"/>
        <charset val="134"/>
        <scheme val="minor"/>
      </rPr>
      <t>乐</t>
    </r>
    <r>
      <rPr>
        <sz val="10"/>
        <color rgb="FF000000"/>
        <rFont val="宋体"/>
        <charset val="134"/>
        <scheme val="minor"/>
      </rPr>
      <t>8</t>
    </r>
    <r>
      <rPr>
        <sz val="10"/>
        <color indexed="8"/>
        <rFont val="宋体"/>
        <charset val="134"/>
        <scheme val="minor"/>
      </rPr>
      <t>人）。</t>
    </r>
  </si>
  <si>
    <t>南昌外国语</t>
  </si>
  <si>
    <t>其他</t>
  </si>
  <si>
    <r>
      <rPr>
        <sz val="10"/>
        <rFont val="宋体"/>
        <charset val="134"/>
        <scheme val="minor"/>
      </rPr>
      <t>外</t>
    </r>
    <r>
      <rPr>
        <sz val="10"/>
        <color indexed="8"/>
        <rFont val="宋体"/>
        <charset val="134"/>
        <scheme val="minor"/>
      </rPr>
      <t>语特长班50人</t>
    </r>
  </si>
  <si>
    <t>南昌铁路一中</t>
  </si>
  <si>
    <r>
      <rPr>
        <sz val="10"/>
        <color rgb="FF000000"/>
        <rFont val="宋体"/>
        <charset val="134"/>
        <scheme val="minor"/>
      </rPr>
      <t>国学特长生27</t>
    </r>
    <r>
      <rPr>
        <sz val="10"/>
        <color indexed="8"/>
        <rFont val="宋体"/>
        <charset val="134"/>
        <scheme val="minor"/>
      </rPr>
      <t>人。</t>
    </r>
  </si>
  <si>
    <t>江西师大附中</t>
  </si>
  <si>
    <t>田径12人、女篮5人、女排5人、男子足球8人。</t>
  </si>
  <si>
    <t>学校作为女篮项目贯通式培养“一条龙”学校。另该校国际班（中美班）招生150人。</t>
  </si>
  <si>
    <t>2.第二批次重点</t>
  </si>
  <si>
    <t>南昌十五中</t>
  </si>
  <si>
    <t>美术15人、音乐10人。</t>
  </si>
  <si>
    <t>南昌十七中</t>
  </si>
  <si>
    <r>
      <rPr>
        <sz val="10"/>
        <color indexed="8"/>
        <rFont val="宋体"/>
        <charset val="134"/>
        <scheme val="minor"/>
      </rPr>
      <t>女足1</t>
    </r>
    <r>
      <rPr>
        <sz val="10"/>
        <color rgb="FF000000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人、男足10人。</t>
    </r>
  </si>
  <si>
    <t>学校作为女足项目贯通式培养“一条龙”学校。</t>
  </si>
  <si>
    <t>实验中学</t>
  </si>
  <si>
    <r>
      <rPr>
        <sz val="10"/>
        <color indexed="8"/>
        <rFont val="宋体"/>
        <charset val="134"/>
        <scheme val="minor"/>
      </rPr>
      <t>美术班</t>
    </r>
    <r>
      <rPr>
        <sz val="10"/>
        <color rgb="FF000000"/>
        <rFont val="宋体"/>
        <charset val="134"/>
        <scheme val="minor"/>
      </rPr>
      <t>150</t>
    </r>
    <r>
      <rPr>
        <sz val="10"/>
        <color indexed="8"/>
        <rFont val="宋体"/>
        <charset val="134"/>
        <scheme val="minor"/>
      </rPr>
      <t>人、声乐2</t>
    </r>
    <r>
      <rPr>
        <sz val="10"/>
        <color rgb="FF000000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人、器乐</t>
    </r>
    <r>
      <rPr>
        <sz val="10"/>
        <color rgb="FF000000"/>
        <rFont val="宋体"/>
        <charset val="134"/>
        <scheme val="minor"/>
      </rPr>
      <t>30</t>
    </r>
    <r>
      <rPr>
        <sz val="10"/>
        <color indexed="8"/>
        <rFont val="宋体"/>
        <charset val="134"/>
        <scheme val="minor"/>
      </rPr>
      <t>人、</t>
    </r>
    <r>
      <rPr>
        <sz val="10"/>
        <color rgb="FF000000"/>
        <rFont val="宋体"/>
        <charset val="134"/>
        <scheme val="minor"/>
      </rPr>
      <t>舞蹈20人、</t>
    </r>
    <r>
      <rPr>
        <sz val="10"/>
        <color indexed="8"/>
        <rFont val="宋体"/>
        <charset val="134"/>
        <scheme val="minor"/>
      </rPr>
      <t>播音</t>
    </r>
    <r>
      <rPr>
        <sz val="10"/>
        <color rgb="FF000000"/>
        <rFont val="宋体"/>
        <charset val="134"/>
        <scheme val="minor"/>
      </rPr>
      <t>30人</t>
    </r>
    <r>
      <rPr>
        <sz val="10"/>
        <color indexed="8"/>
        <rFont val="宋体"/>
        <charset val="134"/>
        <scheme val="minor"/>
      </rPr>
      <t>。</t>
    </r>
  </si>
  <si>
    <t>八一中学</t>
  </si>
  <si>
    <t>国防、其他</t>
  </si>
  <si>
    <t>国防特色90人（国防班50人、军政素养特色班40人）；其他（韩语特长生25人）。</t>
  </si>
  <si>
    <t>该校国防班50人招生列入第一批次志愿。原“士官生预备班”已更名为“军政素养特色班”。</t>
  </si>
  <si>
    <t>洪都中学</t>
  </si>
  <si>
    <t>体育、科技</t>
  </si>
  <si>
    <r>
      <rPr>
        <sz val="10"/>
        <color indexed="8"/>
        <rFont val="宋体"/>
        <charset val="134"/>
        <scheme val="minor"/>
      </rPr>
      <t>体育</t>
    </r>
    <r>
      <rPr>
        <sz val="10"/>
        <color rgb="FF000000"/>
        <rFont val="宋体"/>
        <charset val="134"/>
        <scheme val="minor"/>
      </rPr>
      <t>19</t>
    </r>
    <r>
      <rPr>
        <sz val="10"/>
        <color indexed="8"/>
        <rFont val="宋体"/>
        <charset val="134"/>
        <scheme val="minor"/>
      </rPr>
      <t>人（足球</t>
    </r>
    <r>
      <rPr>
        <sz val="10"/>
        <color rgb="FF000000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0人、田径</t>
    </r>
    <r>
      <rPr>
        <sz val="10"/>
        <color rgb="FF000000"/>
        <rFont val="宋体"/>
        <charset val="134"/>
        <scheme val="minor"/>
      </rPr>
      <t>9</t>
    </r>
    <r>
      <rPr>
        <sz val="10"/>
        <color indexed="8"/>
        <rFont val="宋体"/>
        <charset val="134"/>
        <scheme val="minor"/>
      </rPr>
      <t>人）；</t>
    </r>
    <r>
      <rPr>
        <sz val="10"/>
        <color rgb="FF000000"/>
        <rFont val="宋体"/>
        <charset val="134"/>
        <scheme val="minor"/>
      </rPr>
      <t>国防科技6人（机器人3人、</t>
    </r>
    <r>
      <rPr>
        <sz val="10"/>
        <color indexed="8"/>
        <rFont val="宋体"/>
        <charset val="134"/>
        <scheme val="minor"/>
      </rPr>
      <t>航</t>
    </r>
    <r>
      <rPr>
        <sz val="10"/>
        <color rgb="FF000000"/>
        <rFont val="宋体"/>
        <charset val="134"/>
        <scheme val="minor"/>
      </rPr>
      <t>海</t>
    </r>
    <r>
      <rPr>
        <sz val="10"/>
        <color indexed="8"/>
        <rFont val="宋体"/>
        <charset val="134"/>
        <scheme val="minor"/>
      </rPr>
      <t>模</t>
    </r>
    <r>
      <rPr>
        <sz val="10"/>
        <color rgb="FF000000"/>
        <rFont val="宋体"/>
        <charset val="134"/>
        <scheme val="minor"/>
      </rPr>
      <t>3人）。</t>
    </r>
  </si>
  <si>
    <t>南师附中</t>
  </si>
  <si>
    <t>美术15人。</t>
  </si>
  <si>
    <t>3、省建设重点高中、一般普通高中</t>
  </si>
  <si>
    <t>A档</t>
  </si>
  <si>
    <t>南昌八中</t>
  </si>
  <si>
    <t>篮球23人。</t>
  </si>
  <si>
    <t>南昌十二中</t>
  </si>
  <si>
    <t>音乐10人、动漫10人。</t>
  </si>
  <si>
    <t>南昌十三中</t>
  </si>
  <si>
    <t>科技</t>
  </si>
  <si>
    <r>
      <rPr>
        <sz val="10"/>
        <color indexed="8"/>
        <rFont val="宋体"/>
        <charset val="134"/>
        <scheme val="minor"/>
      </rPr>
      <t>VR</t>
    </r>
    <r>
      <rPr>
        <sz val="10"/>
        <color rgb="FF000000"/>
        <rFont val="宋体"/>
        <charset val="134"/>
        <scheme val="minor"/>
      </rPr>
      <t>科技15</t>
    </r>
    <r>
      <rPr>
        <sz val="10"/>
        <color indexed="8"/>
        <rFont val="宋体"/>
        <charset val="134"/>
        <scheme val="minor"/>
      </rPr>
      <t>人。</t>
    </r>
  </si>
  <si>
    <t>南昌十六中</t>
  </si>
  <si>
    <t>美术20人。</t>
  </si>
  <si>
    <t>南昌二十三中</t>
  </si>
  <si>
    <t>空乘班100人。</t>
  </si>
  <si>
    <t>朝阳中学</t>
  </si>
  <si>
    <t>艺术、体育</t>
  </si>
  <si>
    <t>艺术（传媒专业230人）；体育20人（女篮10人、男排10人）。</t>
  </si>
  <si>
    <t>学校作为女篮项目贯通式培养“一条龙”学校。</t>
  </si>
  <si>
    <t>B档</t>
  </si>
  <si>
    <t>南昌十四中</t>
  </si>
  <si>
    <t>排球10人，篮球5人,</t>
  </si>
  <si>
    <t>南昌十八中</t>
  </si>
  <si>
    <r>
      <rPr>
        <sz val="10"/>
        <color indexed="8"/>
        <rFont val="宋体"/>
        <charset val="134"/>
        <scheme val="minor"/>
      </rPr>
      <t>美术班（</t>
    </r>
    <r>
      <rPr>
        <sz val="10"/>
        <color rgb="FF000000"/>
        <rFont val="宋体"/>
        <charset val="134"/>
        <scheme val="minor"/>
      </rPr>
      <t>含书法）350</t>
    </r>
    <r>
      <rPr>
        <sz val="10"/>
        <color indexed="8"/>
        <rFont val="宋体"/>
        <charset val="134"/>
        <scheme val="minor"/>
      </rPr>
      <t>人，音乐</t>
    </r>
    <r>
      <rPr>
        <sz val="10"/>
        <color rgb="FF000000"/>
        <rFont val="宋体"/>
        <charset val="134"/>
        <scheme val="minor"/>
      </rPr>
      <t>50</t>
    </r>
    <r>
      <rPr>
        <sz val="10"/>
        <color indexed="8"/>
        <rFont val="宋体"/>
        <charset val="134"/>
        <scheme val="minor"/>
      </rPr>
      <t>人。</t>
    </r>
  </si>
  <si>
    <t>南昌廿六中</t>
  </si>
  <si>
    <t>田径15人。</t>
  </si>
  <si>
    <t>南钢中学</t>
  </si>
  <si>
    <t>男排10人、女排10人。</t>
  </si>
  <si>
    <t>注：1.特长班（生）类别包含体育、艺术、科技、国防及其他特色；其他指外语、国学、空乘等。</t>
  </si>
  <si>
    <t xml:space="preserve">    2.各校特长生招生简章详见各招生学校官网。</t>
  </si>
  <si>
    <t xml:space="preserve">    3.国际班招生计划400人，不包含在特长生招生计划数内。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</si>
</sst>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0"/>
      <color indexed="10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indexed="10"/>
      <name val="宋体"/>
      <charset val="134"/>
      <scheme val="minor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16" workbookViewId="0">
      <selection activeCell="C31" sqref="C31"/>
    </sheetView>
  </sheetViews>
  <sheetFormatPr defaultColWidth="9" defaultRowHeight="13.5" outlineLevelCol="7"/>
  <cols>
    <col min="1" max="1" width="18.5" style="2" customWidth="1"/>
    <col min="2" max="2" width="8.875" style="2" customWidth="1"/>
    <col min="3" max="3" width="11.75" style="2" customWidth="1"/>
    <col min="4" max="4" width="28.5" style="2" customWidth="1"/>
    <col min="5" max="5" width="23.625" style="2" customWidth="1"/>
    <col min="6" max="6" width="16" style="2" customWidth="1"/>
    <col min="7" max="7" width="26.5" style="2" customWidth="1"/>
    <col min="8" max="8" width="28.375" style="2" customWidth="1"/>
    <col min="9" max="16384" width="9" style="2"/>
  </cols>
  <sheetData>
    <row r="1" ht="14.25" spans="1:1">
      <c r="A1" s="3" t="s">
        <v>0</v>
      </c>
    </row>
    <row r="2" ht="20.25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15" customHeight="1" spans="1:5">
      <c r="A3" s="4"/>
      <c r="B3" s="4"/>
      <c r="C3" s="4"/>
      <c r="D3" s="4"/>
      <c r="E3" s="4"/>
    </row>
    <row r="4" ht="27.95" customHeight="1" spans="1:5">
      <c r="A4" s="6" t="s">
        <v>2</v>
      </c>
      <c r="B4" s="6" t="s">
        <v>3</v>
      </c>
      <c r="C4" s="7"/>
      <c r="D4" s="7"/>
      <c r="E4" s="6" t="s">
        <v>4</v>
      </c>
    </row>
    <row r="5" ht="25.5" customHeight="1" spans="1:5">
      <c r="A5" s="7"/>
      <c r="B5" s="6" t="s">
        <v>5</v>
      </c>
      <c r="C5" s="6" t="s">
        <v>6</v>
      </c>
      <c r="D5" s="8" t="s">
        <v>7</v>
      </c>
      <c r="E5" s="6"/>
    </row>
    <row r="6" ht="21.75" customHeight="1" spans="1:5">
      <c r="A6" s="6" t="s">
        <v>8</v>
      </c>
      <c r="B6" s="6">
        <f>B7+B17+B24</f>
        <v>1680</v>
      </c>
      <c r="C6" s="8"/>
      <c r="D6" s="8"/>
      <c r="E6" s="9"/>
    </row>
    <row r="7" ht="27" customHeight="1" spans="1:5">
      <c r="A7" s="10" t="s">
        <v>9</v>
      </c>
      <c r="B7" s="11">
        <f>B8+B9+B10+B11+B12+B13+B14+B15+B16</f>
        <v>352</v>
      </c>
      <c r="C7" s="12"/>
      <c r="D7" s="13"/>
      <c r="E7" s="13" t="s">
        <v>10</v>
      </c>
    </row>
    <row r="8" s="1" customFormat="1" ht="31.5" customHeight="1" spans="1:5">
      <c r="A8" s="14" t="s">
        <v>11</v>
      </c>
      <c r="B8" s="14">
        <v>50</v>
      </c>
      <c r="C8" s="14" t="s">
        <v>12</v>
      </c>
      <c r="D8" s="15" t="s">
        <v>13</v>
      </c>
      <c r="E8" s="15" t="s">
        <v>14</v>
      </c>
    </row>
    <row r="9" s="1" customFormat="1" ht="39" customHeight="1" spans="1:5">
      <c r="A9" s="14" t="s">
        <v>15</v>
      </c>
      <c r="B9" s="14">
        <v>100</v>
      </c>
      <c r="C9" s="14" t="s">
        <v>16</v>
      </c>
      <c r="D9" s="16" t="s">
        <v>17</v>
      </c>
      <c r="E9" s="17" t="s">
        <v>18</v>
      </c>
    </row>
    <row r="10" s="1" customFormat="1" ht="42.75" customHeight="1" spans="1:5">
      <c r="A10" s="18" t="s">
        <v>19</v>
      </c>
      <c r="B10" s="18">
        <v>30</v>
      </c>
      <c r="C10" s="18" t="s">
        <v>12</v>
      </c>
      <c r="D10" s="15" t="s">
        <v>20</v>
      </c>
      <c r="E10" s="17" t="s">
        <v>21</v>
      </c>
    </row>
    <row r="11" s="1" customFormat="1" ht="27" customHeight="1" spans="1:5">
      <c r="A11" s="18" t="s">
        <v>22</v>
      </c>
      <c r="B11" s="14">
        <v>25</v>
      </c>
      <c r="C11" s="14" t="s">
        <v>23</v>
      </c>
      <c r="D11" s="17" t="s">
        <v>24</v>
      </c>
      <c r="E11" s="19"/>
    </row>
    <row r="12" s="1" customFormat="1" ht="32.1" customHeight="1" spans="1:5">
      <c r="A12" s="20" t="s">
        <v>25</v>
      </c>
      <c r="B12" s="14">
        <v>10</v>
      </c>
      <c r="C12" s="14" t="s">
        <v>26</v>
      </c>
      <c r="D12" s="17" t="s">
        <v>27</v>
      </c>
      <c r="E12" s="17"/>
    </row>
    <row r="13" s="1" customFormat="1" ht="50.25" customHeight="1" spans="1:5">
      <c r="A13" s="20" t="s">
        <v>28</v>
      </c>
      <c r="B13" s="14">
        <v>30</v>
      </c>
      <c r="C13" s="14" t="s">
        <v>12</v>
      </c>
      <c r="D13" s="17" t="s">
        <v>29</v>
      </c>
      <c r="E13" s="17"/>
    </row>
    <row r="14" s="1" customFormat="1" ht="30" customHeight="1" spans="1:5">
      <c r="A14" s="18" t="s">
        <v>30</v>
      </c>
      <c r="B14" s="14">
        <v>50</v>
      </c>
      <c r="C14" s="14" t="s">
        <v>31</v>
      </c>
      <c r="D14" s="17" t="s">
        <v>32</v>
      </c>
      <c r="E14" s="19"/>
    </row>
    <row r="15" s="1" customFormat="1" ht="27" customHeight="1" spans="1:5">
      <c r="A15" s="14" t="s">
        <v>33</v>
      </c>
      <c r="B15" s="14">
        <v>27</v>
      </c>
      <c r="C15" s="14" t="s">
        <v>31</v>
      </c>
      <c r="D15" s="17" t="s">
        <v>34</v>
      </c>
      <c r="E15" s="17"/>
    </row>
    <row r="16" s="1" customFormat="1" ht="48" customHeight="1" spans="1:5">
      <c r="A16" s="18" t="s">
        <v>35</v>
      </c>
      <c r="B16" s="14">
        <v>30</v>
      </c>
      <c r="C16" s="14" t="s">
        <v>23</v>
      </c>
      <c r="D16" s="21" t="s">
        <v>36</v>
      </c>
      <c r="E16" s="22" t="s">
        <v>37</v>
      </c>
    </row>
    <row r="17" ht="24.95" customHeight="1" spans="1:5">
      <c r="A17" s="23" t="s">
        <v>38</v>
      </c>
      <c r="B17" s="24">
        <f>B18+B19+B20+B21+B22+B23</f>
        <v>450</v>
      </c>
      <c r="C17" s="25"/>
      <c r="D17" s="25"/>
      <c r="E17" s="25"/>
    </row>
    <row r="18" s="1" customFormat="1" ht="24.95" customHeight="1" spans="1:5">
      <c r="A18" s="18" t="s">
        <v>39</v>
      </c>
      <c r="B18" s="18">
        <v>25</v>
      </c>
      <c r="C18" s="18" t="s">
        <v>26</v>
      </c>
      <c r="D18" s="15" t="s">
        <v>40</v>
      </c>
      <c r="E18" s="17"/>
    </row>
    <row r="19" s="1" customFormat="1" ht="27" customHeight="1" spans="1:5">
      <c r="A19" s="14" t="s">
        <v>41</v>
      </c>
      <c r="B19" s="14">
        <v>20</v>
      </c>
      <c r="C19" s="14" t="s">
        <v>23</v>
      </c>
      <c r="D19" s="22" t="s">
        <v>42</v>
      </c>
      <c r="E19" s="22" t="s">
        <v>43</v>
      </c>
    </row>
    <row r="20" s="1" customFormat="1" ht="39.95" customHeight="1" spans="1:5">
      <c r="A20" s="14" t="s">
        <v>44</v>
      </c>
      <c r="B20" s="14">
        <v>250</v>
      </c>
      <c r="C20" s="14" t="s">
        <v>26</v>
      </c>
      <c r="D20" s="17" t="s">
        <v>45</v>
      </c>
      <c r="E20" s="17"/>
    </row>
    <row r="21" s="1" customFormat="1" ht="49" customHeight="1" spans="1:5">
      <c r="A21" s="18" t="s">
        <v>46</v>
      </c>
      <c r="B21" s="18">
        <v>115</v>
      </c>
      <c r="C21" s="18" t="s">
        <v>47</v>
      </c>
      <c r="D21" s="21" t="s">
        <v>48</v>
      </c>
      <c r="E21" s="15" t="s">
        <v>49</v>
      </c>
    </row>
    <row r="22" s="1" customFormat="1" ht="50.1" customHeight="1" spans="1:5">
      <c r="A22" s="18" t="s">
        <v>50</v>
      </c>
      <c r="B22" s="18">
        <v>25</v>
      </c>
      <c r="C22" s="14" t="s">
        <v>51</v>
      </c>
      <c r="D22" s="22" t="s">
        <v>52</v>
      </c>
      <c r="E22" s="22"/>
    </row>
    <row r="23" s="1" customFormat="1" ht="24.95" customHeight="1" spans="1:5">
      <c r="A23" s="18" t="s">
        <v>53</v>
      </c>
      <c r="B23" s="18">
        <v>15</v>
      </c>
      <c r="C23" s="14" t="s">
        <v>26</v>
      </c>
      <c r="D23" s="17" t="s">
        <v>54</v>
      </c>
      <c r="E23" s="26"/>
    </row>
    <row r="24" ht="28" customHeight="1" spans="1:5">
      <c r="A24" s="24" t="s">
        <v>55</v>
      </c>
      <c r="B24" s="23">
        <f>B25+B32</f>
        <v>878</v>
      </c>
      <c r="C24" s="27"/>
      <c r="D24" s="25"/>
      <c r="E24" s="28"/>
    </row>
    <row r="25" ht="24.95" customHeight="1" spans="1:5">
      <c r="A25" s="23" t="s">
        <v>56</v>
      </c>
      <c r="B25" s="23">
        <f>B26+B27+B28+B29+B30+B31</f>
        <v>428</v>
      </c>
      <c r="C25" s="25"/>
      <c r="D25" s="25"/>
      <c r="E25" s="25"/>
    </row>
    <row r="26" s="1" customFormat="1" ht="24.95" customHeight="1" spans="1:5">
      <c r="A26" s="14" t="s">
        <v>57</v>
      </c>
      <c r="B26" s="14">
        <v>23</v>
      </c>
      <c r="C26" s="14" t="s">
        <v>23</v>
      </c>
      <c r="D26" s="17" t="s">
        <v>58</v>
      </c>
      <c r="E26" s="17"/>
    </row>
    <row r="27" s="1" customFormat="1" ht="24.95" customHeight="1" spans="1:5">
      <c r="A27" s="18" t="s">
        <v>59</v>
      </c>
      <c r="B27" s="18">
        <v>20</v>
      </c>
      <c r="C27" s="18" t="s">
        <v>26</v>
      </c>
      <c r="D27" s="15" t="s">
        <v>60</v>
      </c>
      <c r="E27" s="17"/>
    </row>
    <row r="28" s="1" customFormat="1" ht="24.95" customHeight="1" spans="1:5">
      <c r="A28" s="14" t="s">
        <v>61</v>
      </c>
      <c r="B28" s="14">
        <v>15</v>
      </c>
      <c r="C28" s="14" t="s">
        <v>62</v>
      </c>
      <c r="D28" s="17" t="s">
        <v>63</v>
      </c>
      <c r="E28" s="29"/>
    </row>
    <row r="29" s="1" customFormat="1" ht="24.95" customHeight="1" spans="1:5">
      <c r="A29" s="14" t="s">
        <v>64</v>
      </c>
      <c r="B29" s="14">
        <v>20</v>
      </c>
      <c r="C29" s="14" t="s">
        <v>26</v>
      </c>
      <c r="D29" s="17" t="s">
        <v>65</v>
      </c>
      <c r="E29" s="17"/>
    </row>
    <row r="30" s="1" customFormat="1" ht="24.95" customHeight="1" spans="1:5">
      <c r="A30" s="18" t="s">
        <v>66</v>
      </c>
      <c r="B30" s="18">
        <v>100</v>
      </c>
      <c r="C30" s="18" t="s">
        <v>31</v>
      </c>
      <c r="D30" s="15" t="s">
        <v>67</v>
      </c>
      <c r="E30" s="17"/>
    </row>
    <row r="31" s="1" customFormat="1" ht="39.95" customHeight="1" spans="1:5">
      <c r="A31" s="18" t="s">
        <v>68</v>
      </c>
      <c r="B31" s="18">
        <v>250</v>
      </c>
      <c r="C31" s="18" t="s">
        <v>69</v>
      </c>
      <c r="D31" s="15" t="s">
        <v>70</v>
      </c>
      <c r="E31" s="17" t="s">
        <v>71</v>
      </c>
    </row>
    <row r="32" ht="24.95" customHeight="1" spans="1:5">
      <c r="A32" s="23" t="s">
        <v>72</v>
      </c>
      <c r="B32" s="23">
        <f>B33+B34+B35+B36</f>
        <v>450</v>
      </c>
      <c r="C32" s="30"/>
      <c r="D32" s="30"/>
      <c r="E32" s="25"/>
    </row>
    <row r="33" s="1" customFormat="1" ht="39.95" customHeight="1" spans="1:5">
      <c r="A33" s="18" t="s">
        <v>73</v>
      </c>
      <c r="B33" s="14">
        <v>15</v>
      </c>
      <c r="C33" s="14" t="s">
        <v>23</v>
      </c>
      <c r="D33" s="15" t="s">
        <v>74</v>
      </c>
      <c r="E33" s="17"/>
    </row>
    <row r="34" s="1" customFormat="1" ht="24.95" customHeight="1" spans="1:5">
      <c r="A34" s="14" t="s">
        <v>75</v>
      </c>
      <c r="B34" s="14">
        <v>400</v>
      </c>
      <c r="C34" s="14" t="s">
        <v>26</v>
      </c>
      <c r="D34" s="17" t="s">
        <v>76</v>
      </c>
      <c r="E34" s="17"/>
    </row>
    <row r="35" s="1" customFormat="1" ht="24.95" customHeight="1" spans="1:5">
      <c r="A35" s="14" t="s">
        <v>77</v>
      </c>
      <c r="B35" s="14">
        <v>15</v>
      </c>
      <c r="C35" s="14" t="s">
        <v>23</v>
      </c>
      <c r="D35" s="17" t="s">
        <v>78</v>
      </c>
      <c r="E35" s="17"/>
    </row>
    <row r="36" s="1" customFormat="1" ht="24.95" customHeight="1" spans="1:5">
      <c r="A36" s="18" t="s">
        <v>79</v>
      </c>
      <c r="B36" s="18">
        <v>20</v>
      </c>
      <c r="C36" s="18" t="s">
        <v>23</v>
      </c>
      <c r="D36" s="15" t="s">
        <v>80</v>
      </c>
      <c r="E36" s="15"/>
    </row>
    <row r="37" ht="18.95" customHeight="1" spans="1:8">
      <c r="A37" s="31" t="s">
        <v>81</v>
      </c>
      <c r="B37" s="31"/>
      <c r="C37" s="32"/>
      <c r="D37" s="32"/>
      <c r="E37" s="32"/>
      <c r="F37" s="32"/>
      <c r="G37" s="32"/>
      <c r="H37" s="32"/>
    </row>
    <row r="38" ht="21" customHeight="1" spans="1:8">
      <c r="A38" s="33" t="s">
        <v>82</v>
      </c>
      <c r="B38" s="33"/>
      <c r="C38" s="33"/>
      <c r="D38" s="33"/>
      <c r="E38" s="33"/>
      <c r="F38" s="33"/>
      <c r="G38" s="33"/>
      <c r="H38" s="33"/>
    </row>
    <row r="39" ht="20.1" customHeight="1" spans="1:8">
      <c r="A39" s="31" t="s">
        <v>83</v>
      </c>
      <c r="B39" s="34"/>
      <c r="C39" s="34"/>
      <c r="D39" s="34"/>
      <c r="E39" s="34"/>
      <c r="F39" s="34"/>
      <c r="G39" s="34"/>
      <c r="H39" s="34"/>
    </row>
  </sheetData>
  <mergeCells count="7">
    <mergeCell ref="A2:E2"/>
    <mergeCell ref="B4:D4"/>
    <mergeCell ref="A37:H37"/>
    <mergeCell ref="A38:H38"/>
    <mergeCell ref="A39:H39"/>
    <mergeCell ref="A4:A5"/>
    <mergeCell ref="E4:E5"/>
  </mergeCells>
  <printOptions horizontalCentered="1"/>
  <pageMargins left="0" right="0" top="0.748031496062992" bottom="0.354330708661417" header="0.31496062992126" footer="0.11811023622047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Djamila</cp:lastModifiedBy>
  <dcterms:created xsi:type="dcterms:W3CDTF">2006-09-13T11:21:00Z</dcterms:created>
  <cp:lastPrinted>2022-06-10T07:30:00Z</cp:lastPrinted>
  <dcterms:modified xsi:type="dcterms:W3CDTF">2022-06-16T03:33:27Z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669FC7726D8D4B8F8D2FB0390DA75068</vt:lpwstr>
  </property>
</Properties>
</file>